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1340" windowHeight="8835"/>
  </bookViews>
  <sheets>
    <sheet name="Leht1" sheetId="1" r:id="rId1"/>
    <sheet name="Leht2" sheetId="2" r:id="rId2"/>
    <sheet name="Leht3" sheetId="3" r:id="rId3"/>
  </sheets>
  <calcPr calcId="125725"/>
</workbook>
</file>

<file path=xl/calcChain.xml><?xml version="1.0" encoding="utf-8"?>
<calcChain xmlns="http://schemas.openxmlformats.org/spreadsheetml/2006/main">
  <c r="F16" i="1"/>
  <c r="D27"/>
  <c r="E27"/>
  <c r="F27"/>
  <c r="G27"/>
  <c r="H27"/>
  <c r="I27"/>
  <c r="D16"/>
  <c r="E16"/>
  <c r="D35"/>
  <c r="E35"/>
  <c r="F35"/>
  <c r="G35"/>
  <c r="H35"/>
  <c r="I35"/>
  <c r="C35"/>
  <c r="C27"/>
  <c r="C16"/>
  <c r="D44"/>
  <c r="E44"/>
  <c r="F44"/>
  <c r="C44"/>
</calcChain>
</file>

<file path=xl/sharedStrings.xml><?xml version="1.0" encoding="utf-8"?>
<sst xmlns="http://schemas.openxmlformats.org/spreadsheetml/2006/main" count="105" uniqueCount="58">
  <si>
    <t xml:space="preserve">Tegevus </t>
  </si>
  <si>
    <t>Rahastamise allikas</t>
  </si>
  <si>
    <t>Vastutaja</t>
  </si>
  <si>
    <t>NR</t>
  </si>
  <si>
    <t xml:space="preserve">1. </t>
  </si>
  <si>
    <t>Võhanduveere Keskuse väljaarendamine</t>
  </si>
  <si>
    <t>KULTUUR, SPORT, HUVITEGEVUS</t>
  </si>
  <si>
    <t>EL Struktuurivahendid</t>
  </si>
  <si>
    <t>Valla eelarve</t>
  </si>
  <si>
    <t xml:space="preserve">2. </t>
  </si>
  <si>
    <t>Viluste Tervise- ja vabaajakeskuse ehitamine</t>
  </si>
  <si>
    <t>Külaplatside ehitamine/arendamine</t>
  </si>
  <si>
    <t>3.</t>
  </si>
  <si>
    <t>Külavanemad</t>
  </si>
  <si>
    <t>4.</t>
  </si>
  <si>
    <t>Vabakond</t>
  </si>
  <si>
    <t xml:space="preserve">5. </t>
  </si>
  <si>
    <t>KOKKU</t>
  </si>
  <si>
    <t>HARIDUS - JA NOORSOOTÖÖ</t>
  </si>
  <si>
    <t>1.</t>
  </si>
  <si>
    <t>Fondid</t>
  </si>
  <si>
    <t xml:space="preserve">3. </t>
  </si>
  <si>
    <t>Põhikooli arvuti tark- ja riistvara uuendamine</t>
  </si>
  <si>
    <t>2.</t>
  </si>
  <si>
    <t xml:space="preserve">Leader </t>
  </si>
  <si>
    <t>TARISTU, ELUKESKKOND JA ETTEVÕTLUS</t>
  </si>
  <si>
    <t>SOTSIAALHOOLEKANNE, TERVISHOID JA TERVISEEDENDUS</t>
  </si>
  <si>
    <t>MTÜ Võhanduveere</t>
  </si>
  <si>
    <t>MTÜ Tegus Veriora</t>
  </si>
  <si>
    <t>Valla eelarve, SA KIK</t>
  </si>
  <si>
    <t>Veriora VV</t>
  </si>
  <si>
    <t>Valla eelarve, fondid</t>
  </si>
  <si>
    <t>Valla eelarve, ettevõtjad</t>
  </si>
  <si>
    <t>SA Veriora Noortekas</t>
  </si>
  <si>
    <t>Ühisveevärgi- ja kanalisatsioonisüsteemi rekonstrueerimine Leevil / Verioral</t>
  </si>
  <si>
    <t>Leevi Rahvamaja II korruse väljaehitamine</t>
  </si>
  <si>
    <t xml:space="preserve">Multifunktsionaalse hoolekande keskuse rajamine  </t>
  </si>
  <si>
    <t>Huvipargi rajamine (tehnikamaja)</t>
  </si>
  <si>
    <t>Veriora valla arengukava investeeringute kava 2017 - 2020</t>
  </si>
  <si>
    <t>Veriora pargiala rajamine+ mänguväljakud</t>
  </si>
  <si>
    <t xml:space="preserve">Heli- ja valgustehnika soetamine </t>
  </si>
  <si>
    <t>Noortekeskuse inventar</t>
  </si>
  <si>
    <t>Leevi Hooldekodu rekonstrueerimine</t>
  </si>
  <si>
    <t>EL struktuurivahendid, valla eelarve, SA KIK</t>
  </si>
  <si>
    <t>5.</t>
  </si>
  <si>
    <t>Riigieelarve, valla eelarve</t>
  </si>
  <si>
    <t>Leevi hooldekodu abihoone ehitamine</t>
  </si>
  <si>
    <t>EL Struktuurivahendid, valla eelarve</t>
  </si>
  <si>
    <t>EL struktuurivahendid, valla eelarve, fondid</t>
  </si>
  <si>
    <t>Leevi Hooldekodu inventari soetamine</t>
  </si>
  <si>
    <t>Sotsiaal- ja munitsipaalkorterite rekonstrueerimine</t>
  </si>
  <si>
    <t>Teede ehitus ja rekonstrueerimine</t>
  </si>
  <si>
    <t>Veriora biotiikide rekonstrueerimine</t>
  </si>
  <si>
    <t>Tänavavalgustuse arendamine,rekonstrueerimine, energiasäästlikumaks muutmine</t>
  </si>
  <si>
    <t>Leader, KOP</t>
  </si>
  <si>
    <t>6.</t>
  </si>
  <si>
    <t>Rahvariiete soetamine(sega-ja memmede rühm)</t>
  </si>
  <si>
    <t>Päevakeskuse välja arendamine</t>
  </si>
</sst>
</file>

<file path=xl/styles.xml><?xml version="1.0" encoding="utf-8"?>
<styleSheet xmlns="http://schemas.openxmlformats.org/spreadsheetml/2006/main">
  <fonts count="7">
    <font>
      <sz val="10"/>
      <name val="Arial"/>
      <charset val="186"/>
    </font>
    <font>
      <sz val="8"/>
      <name val="Arial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0"/>
      <name val="Arial"/>
      <family val="2"/>
      <charset val="186"/>
    </font>
    <font>
      <sz val="10"/>
      <color rgb="FFFF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3" fillId="0" borderId="1" xfId="0" applyFont="1" applyBorder="1"/>
    <xf numFmtId="0" fontId="3" fillId="0" borderId="0" xfId="0" applyFont="1"/>
    <xf numFmtId="0" fontId="2" fillId="0" borderId="12" xfId="0" applyFont="1" applyBorder="1"/>
    <xf numFmtId="0" fontId="2" fillId="0" borderId="13" xfId="0" applyFont="1" applyBorder="1"/>
    <xf numFmtId="0" fontId="0" fillId="0" borderId="0" xfId="0" applyAlignment="1">
      <alignment horizontal="left"/>
    </xf>
    <xf numFmtId="0" fontId="3" fillId="0" borderId="2" xfId="0" applyFont="1" applyBorder="1"/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3" fillId="0" borderId="13" xfId="0" applyFont="1" applyBorder="1"/>
    <xf numFmtId="0" fontId="3" fillId="0" borderId="27" xfId="0" applyFont="1" applyBorder="1"/>
    <xf numFmtId="1" fontId="3" fillId="0" borderId="31" xfId="0" applyNumberFormat="1" applyFont="1" applyBorder="1" applyAlignment="1">
      <alignment horizontal="center"/>
    </xf>
    <xf numFmtId="0" fontId="3" fillId="0" borderId="33" xfId="0" applyFont="1" applyBorder="1"/>
    <xf numFmtId="3" fontId="0" fillId="0" borderId="0" xfId="0" applyNumberFormat="1"/>
    <xf numFmtId="2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2" fontId="3" fillId="0" borderId="2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3" fontId="3" fillId="0" borderId="15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2" fontId="3" fillId="0" borderId="2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1" xfId="0" applyFont="1" applyBorder="1" applyAlignment="1"/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vertical="top" wrapText="1"/>
    </xf>
    <xf numFmtId="0" fontId="3" fillId="0" borderId="16" xfId="0" applyFont="1" applyBorder="1" applyAlignmen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0" xfId="0" applyAlignment="1"/>
    <xf numFmtId="0" fontId="3" fillId="0" borderId="27" xfId="0" applyFont="1" applyBorder="1" applyAlignment="1">
      <alignment horizontal="left"/>
    </xf>
    <xf numFmtId="0" fontId="3" fillId="0" borderId="27" xfId="0" applyFont="1" applyBorder="1" applyAlignment="1"/>
    <xf numFmtId="0" fontId="3" fillId="0" borderId="38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38" xfId="0" applyFont="1" applyBorder="1" applyAlignment="1"/>
    <xf numFmtId="0" fontId="3" fillId="0" borderId="24" xfId="0" applyFont="1" applyBorder="1" applyAlignment="1"/>
    <xf numFmtId="0" fontId="3" fillId="0" borderId="40" xfId="0" applyFont="1" applyBorder="1" applyAlignment="1">
      <alignment horizontal="left"/>
    </xf>
    <xf numFmtId="0" fontId="3" fillId="0" borderId="37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4" fontId="3" fillId="0" borderId="32" xfId="0" applyNumberFormat="1" applyFont="1" applyBorder="1"/>
    <xf numFmtId="0" fontId="3" fillId="0" borderId="43" xfId="0" applyFont="1" applyBorder="1" applyAlignment="1">
      <alignment horizontal="center"/>
    </xf>
    <xf numFmtId="0" fontId="3" fillId="0" borderId="44" xfId="0" applyFont="1" applyBorder="1"/>
    <xf numFmtId="1" fontId="3" fillId="0" borderId="15" xfId="0" applyNumberFormat="1" applyFont="1" applyBorder="1" applyAlignment="1">
      <alignment horizontal="center"/>
    </xf>
    <xf numFmtId="2" fontId="3" fillId="0" borderId="46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2" xfId="0" applyFont="1" applyBorder="1" applyAlignment="1"/>
    <xf numFmtId="0" fontId="3" fillId="0" borderId="40" xfId="0" applyFont="1" applyBorder="1"/>
    <xf numFmtId="0" fontId="3" fillId="0" borderId="41" xfId="0" applyFont="1" applyBorder="1"/>
    <xf numFmtId="0" fontId="3" fillId="0" borderId="40" xfId="0" applyFont="1" applyFill="1" applyBorder="1"/>
    <xf numFmtId="0" fontId="3" fillId="0" borderId="39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4" fillId="0" borderId="15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46" xfId="0" applyFont="1" applyBorder="1" applyAlignment="1">
      <alignment horizontal="left" wrapText="1"/>
    </xf>
    <xf numFmtId="0" fontId="3" fillId="0" borderId="47" xfId="0" applyFont="1" applyBorder="1"/>
    <xf numFmtId="0" fontId="3" fillId="0" borderId="28" xfId="0" applyFont="1" applyBorder="1" applyAlignment="1">
      <alignment horizontal="center"/>
    </xf>
    <xf numFmtId="0" fontId="3" fillId="0" borderId="48" xfId="0" applyFont="1" applyBorder="1"/>
    <xf numFmtId="0" fontId="3" fillId="0" borderId="24" xfId="0" applyFont="1" applyBorder="1"/>
    <xf numFmtId="0" fontId="3" fillId="0" borderId="8" xfId="0" applyFont="1" applyBorder="1" applyAlignment="1">
      <alignment wrapText="1"/>
    </xf>
    <xf numFmtId="2" fontId="3" fillId="0" borderId="15" xfId="0" applyNumberFormat="1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41" xfId="0" applyFont="1" applyBorder="1" applyAlignment="1"/>
    <xf numFmtId="0" fontId="3" fillId="0" borderId="50" xfId="0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51" xfId="0" applyFont="1" applyFill="1" applyBorder="1"/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0" xfId="0" applyFont="1" applyBorder="1" applyAlignment="1"/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1" fontId="3" fillId="0" borderId="1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2" fontId="3" fillId="0" borderId="3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8" xfId="0" applyFont="1" applyBorder="1" applyAlignment="1"/>
    <xf numFmtId="0" fontId="3" fillId="0" borderId="3" xfId="0" applyFont="1" applyBorder="1" applyAlignment="1"/>
    <xf numFmtId="4" fontId="3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/>
    <xf numFmtId="3" fontId="3" fillId="0" borderId="5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/>
    <xf numFmtId="0" fontId="3" fillId="0" borderId="2" xfId="0" applyFont="1" applyBorder="1" applyAlignment="1"/>
    <xf numFmtId="0" fontId="3" fillId="0" borderId="1" xfId="0" applyFont="1" applyBorder="1" applyAlignment="1"/>
    <xf numFmtId="0" fontId="3" fillId="0" borderId="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3" fillId="0" borderId="4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1" fontId="3" fillId="0" borderId="15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46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15" xfId="0" applyFont="1" applyBorder="1" applyAlignment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workbookViewId="0">
      <selection activeCell="F53" sqref="F53"/>
    </sheetView>
  </sheetViews>
  <sheetFormatPr defaultRowHeight="12.75"/>
  <cols>
    <col min="1" max="1" width="4" style="44" customWidth="1"/>
    <col min="2" max="2" width="38.28515625" style="53" customWidth="1"/>
    <col min="3" max="3" width="10.7109375" customWidth="1"/>
    <col min="4" max="4" width="11.85546875" customWidth="1"/>
    <col min="5" max="6" width="10.85546875" customWidth="1"/>
    <col min="7" max="8" width="11.140625" hidden="1" customWidth="1"/>
    <col min="9" max="9" width="0.140625" customWidth="1"/>
    <col min="10" max="10" width="25.5703125" customWidth="1"/>
    <col min="11" max="11" width="19.42578125" customWidth="1"/>
  </cols>
  <sheetData>
    <row r="1" spans="1:13" ht="24" customHeight="1" thickBot="1">
      <c r="A1" s="42"/>
      <c r="B1" s="132" t="s">
        <v>38</v>
      </c>
      <c r="C1" s="132"/>
      <c r="D1" s="132"/>
      <c r="E1" s="132"/>
      <c r="F1" s="132"/>
      <c r="G1" s="132"/>
      <c r="H1" s="132"/>
      <c r="I1" s="132"/>
      <c r="J1" s="132"/>
      <c r="K1" s="2"/>
    </row>
    <row r="2" spans="1:13" ht="15">
      <c r="A2" s="123" t="s">
        <v>3</v>
      </c>
      <c r="B2" s="139" t="s">
        <v>0</v>
      </c>
      <c r="C2" s="143"/>
      <c r="D2" s="143"/>
      <c r="E2" s="143"/>
      <c r="F2" s="143"/>
      <c r="G2" s="144"/>
      <c r="H2" s="145"/>
      <c r="I2" s="141"/>
      <c r="J2" s="133" t="s">
        <v>1</v>
      </c>
      <c r="K2" s="126" t="s">
        <v>2</v>
      </c>
    </row>
    <row r="3" spans="1:13" ht="15">
      <c r="A3" s="124"/>
      <c r="B3" s="140"/>
      <c r="C3" s="1">
        <v>2017</v>
      </c>
      <c r="D3" s="1">
        <v>2018</v>
      </c>
      <c r="E3" s="1">
        <v>2019</v>
      </c>
      <c r="F3" s="1">
        <v>2020</v>
      </c>
      <c r="G3" s="1"/>
      <c r="H3" s="6"/>
      <c r="I3" s="142"/>
      <c r="J3" s="134"/>
      <c r="K3" s="127"/>
    </row>
    <row r="4" spans="1:13" ht="24" customHeight="1" thickBot="1">
      <c r="A4" s="125"/>
      <c r="B4" s="128" t="s">
        <v>6</v>
      </c>
      <c r="C4" s="128"/>
      <c r="D4" s="128"/>
      <c r="E4" s="128"/>
      <c r="F4" s="128"/>
      <c r="G4" s="128"/>
      <c r="H4" s="128"/>
      <c r="I4" s="128"/>
      <c r="J4" s="128"/>
      <c r="K4" s="129"/>
    </row>
    <row r="5" spans="1:13" ht="15">
      <c r="A5" s="140" t="s">
        <v>4</v>
      </c>
      <c r="B5" s="136" t="s">
        <v>5</v>
      </c>
      <c r="C5" s="135">
        <v>25000</v>
      </c>
      <c r="D5" s="135"/>
      <c r="E5" s="135"/>
      <c r="F5" s="135"/>
      <c r="G5" s="106"/>
      <c r="H5" s="106"/>
      <c r="I5" s="106"/>
      <c r="J5" s="69" t="s">
        <v>24</v>
      </c>
      <c r="K5" s="54" t="s">
        <v>27</v>
      </c>
      <c r="L5" s="7"/>
      <c r="M5" s="5"/>
    </row>
    <row r="6" spans="1:13" ht="15">
      <c r="A6" s="109"/>
      <c r="B6" s="111"/>
      <c r="C6" s="118"/>
      <c r="D6" s="118"/>
      <c r="E6" s="118"/>
      <c r="F6" s="118"/>
      <c r="G6" s="107"/>
      <c r="H6" s="107"/>
      <c r="I6" s="107"/>
      <c r="J6" s="27" t="s">
        <v>32</v>
      </c>
      <c r="K6" s="55" t="s">
        <v>30</v>
      </c>
    </row>
    <row r="7" spans="1:13" ht="15">
      <c r="A7" s="109" t="s">
        <v>9</v>
      </c>
      <c r="B7" s="138" t="s">
        <v>10</v>
      </c>
      <c r="C7" s="118"/>
      <c r="D7" s="118"/>
      <c r="E7" s="117">
        <v>25000</v>
      </c>
      <c r="F7" s="117"/>
      <c r="G7" s="113"/>
      <c r="H7" s="113"/>
      <c r="I7" s="113"/>
      <c r="J7" s="26" t="s">
        <v>7</v>
      </c>
      <c r="K7" s="56" t="s">
        <v>28</v>
      </c>
    </row>
    <row r="8" spans="1:13" ht="15">
      <c r="A8" s="157"/>
      <c r="B8" s="111"/>
      <c r="C8" s="119"/>
      <c r="D8" s="119"/>
      <c r="E8" s="131"/>
      <c r="F8" s="131"/>
      <c r="G8" s="130"/>
      <c r="H8" s="130"/>
      <c r="I8" s="130"/>
      <c r="J8" s="27" t="s">
        <v>8</v>
      </c>
      <c r="K8" s="57" t="s">
        <v>30</v>
      </c>
      <c r="L8" s="7"/>
    </row>
    <row r="9" spans="1:13" ht="15">
      <c r="A9" s="109" t="s">
        <v>12</v>
      </c>
      <c r="B9" s="138" t="s">
        <v>11</v>
      </c>
      <c r="C9" s="118">
        <v>2000</v>
      </c>
      <c r="D9" s="118">
        <v>2000</v>
      </c>
      <c r="E9" s="119">
        <v>2000</v>
      </c>
      <c r="F9" s="117">
        <v>2000</v>
      </c>
      <c r="G9" s="112"/>
      <c r="H9" s="112"/>
      <c r="I9" s="112"/>
      <c r="J9" s="26" t="s">
        <v>8</v>
      </c>
      <c r="K9" s="58" t="s">
        <v>15</v>
      </c>
    </row>
    <row r="10" spans="1:13" ht="15">
      <c r="A10" s="109"/>
      <c r="B10" s="111"/>
      <c r="C10" s="119"/>
      <c r="D10" s="119"/>
      <c r="E10" s="135"/>
      <c r="F10" s="117"/>
      <c r="G10" s="112"/>
      <c r="H10" s="112"/>
      <c r="I10" s="112"/>
      <c r="J10" s="27" t="s">
        <v>7</v>
      </c>
      <c r="K10" s="59" t="s">
        <v>13</v>
      </c>
    </row>
    <row r="11" spans="1:13" ht="15">
      <c r="A11" s="109" t="s">
        <v>14</v>
      </c>
      <c r="B11" s="138" t="s">
        <v>57</v>
      </c>
      <c r="C11" s="118"/>
      <c r="D11" s="118">
        <v>10000</v>
      </c>
      <c r="E11" s="117"/>
      <c r="F11" s="117"/>
      <c r="G11" s="113"/>
      <c r="H11" s="113"/>
      <c r="I11" s="113"/>
      <c r="J11" s="26" t="s">
        <v>54</v>
      </c>
      <c r="K11" s="60" t="s">
        <v>28</v>
      </c>
    </row>
    <row r="12" spans="1:13" ht="15">
      <c r="A12" s="109"/>
      <c r="B12" s="111"/>
      <c r="C12" s="118"/>
      <c r="D12" s="118"/>
      <c r="E12" s="117"/>
      <c r="F12" s="117"/>
      <c r="G12" s="113"/>
      <c r="H12" s="113"/>
      <c r="I12" s="113"/>
      <c r="J12" s="27" t="s">
        <v>8</v>
      </c>
      <c r="K12" s="54" t="s">
        <v>30</v>
      </c>
    </row>
    <row r="13" spans="1:13" ht="15">
      <c r="A13" s="109" t="s">
        <v>16</v>
      </c>
      <c r="B13" s="137" t="s">
        <v>39</v>
      </c>
      <c r="C13" s="118">
        <v>25000</v>
      </c>
      <c r="D13" s="118">
        <v>25000</v>
      </c>
      <c r="E13" s="117">
        <v>50000</v>
      </c>
      <c r="F13" s="117"/>
      <c r="G13" s="113"/>
      <c r="H13" s="113"/>
      <c r="I13" s="113"/>
      <c r="J13" s="26" t="s">
        <v>7</v>
      </c>
      <c r="K13" s="152" t="s">
        <v>30</v>
      </c>
    </row>
    <row r="14" spans="1:13" ht="15.75" thickBot="1">
      <c r="A14" s="109"/>
      <c r="B14" s="137"/>
      <c r="C14" s="118"/>
      <c r="D14" s="118"/>
      <c r="E14" s="117"/>
      <c r="F14" s="117"/>
      <c r="G14" s="113"/>
      <c r="H14" s="113"/>
      <c r="I14" s="113"/>
      <c r="J14" s="27" t="s">
        <v>8</v>
      </c>
      <c r="K14" s="153"/>
    </row>
    <row r="15" spans="1:13" ht="15.75" hidden="1" thickBot="1">
      <c r="A15" s="61"/>
      <c r="B15" s="46"/>
      <c r="C15" s="17"/>
      <c r="D15" s="17"/>
      <c r="E15" s="15"/>
      <c r="F15" s="15"/>
      <c r="G15" s="15"/>
      <c r="H15" s="15"/>
      <c r="I15" s="15"/>
      <c r="J15" s="16"/>
      <c r="K15" s="62"/>
    </row>
    <row r="16" spans="1:13" s="7" customFormat="1" ht="18.75" customHeight="1" thickBot="1">
      <c r="A16" s="43"/>
      <c r="B16" s="47" t="s">
        <v>17</v>
      </c>
      <c r="C16" s="63">
        <f>SUM(C5:C15)</f>
        <v>52000</v>
      </c>
      <c r="D16" s="63">
        <f>SUM(D5:D15)</f>
        <v>37000</v>
      </c>
      <c r="E16" s="63">
        <f>SUM(E5:E15)</f>
        <v>77000</v>
      </c>
      <c r="F16" s="63">
        <f>SUM(F5:F15)</f>
        <v>2000</v>
      </c>
      <c r="G16" s="64"/>
      <c r="H16" s="64"/>
      <c r="I16" s="64"/>
      <c r="J16" s="65"/>
      <c r="K16" s="66"/>
    </row>
    <row r="17" spans="1:12" ht="27" customHeight="1" thickBot="1">
      <c r="A17" s="148" t="s">
        <v>18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50"/>
    </row>
    <row r="18" spans="1:12" ht="15">
      <c r="A18" s="108" t="s">
        <v>19</v>
      </c>
      <c r="B18" s="110" t="s">
        <v>40</v>
      </c>
      <c r="C18" s="154">
        <v>2500</v>
      </c>
      <c r="D18" s="154"/>
      <c r="E18" s="156"/>
      <c r="F18" s="156">
        <v>5000</v>
      </c>
      <c r="G18" s="146"/>
      <c r="H18" s="146"/>
      <c r="I18" s="146"/>
      <c r="J18" s="69" t="s">
        <v>8</v>
      </c>
      <c r="K18" s="70" t="s">
        <v>30</v>
      </c>
      <c r="L18" s="9"/>
    </row>
    <row r="19" spans="1:12" ht="15.75" customHeight="1">
      <c r="A19" s="109"/>
      <c r="B19" s="111"/>
      <c r="C19" s="155"/>
      <c r="D19" s="155"/>
      <c r="E19" s="151"/>
      <c r="F19" s="151"/>
      <c r="G19" s="113"/>
      <c r="H19" s="113"/>
      <c r="I19" s="113"/>
      <c r="J19" s="27" t="s">
        <v>20</v>
      </c>
      <c r="K19" s="86"/>
    </row>
    <row r="20" spans="1:12" ht="15">
      <c r="A20" s="109" t="s">
        <v>9</v>
      </c>
      <c r="B20" s="137" t="s">
        <v>37</v>
      </c>
      <c r="C20" s="155">
        <v>25000</v>
      </c>
      <c r="D20" s="155">
        <v>30000</v>
      </c>
      <c r="E20" s="151"/>
      <c r="F20" s="151">
        <v>10000</v>
      </c>
      <c r="G20" s="112"/>
      <c r="H20" s="112"/>
      <c r="I20" s="112"/>
      <c r="J20" s="26" t="s">
        <v>7</v>
      </c>
      <c r="K20" s="71" t="s">
        <v>33</v>
      </c>
    </row>
    <row r="21" spans="1:12" ht="15">
      <c r="A21" s="109"/>
      <c r="B21" s="137"/>
      <c r="C21" s="155"/>
      <c r="D21" s="155"/>
      <c r="E21" s="151"/>
      <c r="F21" s="151"/>
      <c r="G21" s="147"/>
      <c r="H21" s="147"/>
      <c r="I21" s="147"/>
      <c r="J21" s="27" t="s">
        <v>8</v>
      </c>
      <c r="K21" s="11" t="s">
        <v>30</v>
      </c>
    </row>
    <row r="22" spans="1:12" ht="15">
      <c r="A22" s="157" t="s">
        <v>12</v>
      </c>
      <c r="B22" s="138" t="s">
        <v>41</v>
      </c>
      <c r="C22" s="120"/>
      <c r="D22" s="120">
        <v>10000</v>
      </c>
      <c r="E22" s="120"/>
      <c r="F22" s="120">
        <v>10000</v>
      </c>
      <c r="G22" s="121"/>
      <c r="H22" s="121"/>
      <c r="I22" s="121"/>
      <c r="J22" s="26" t="s">
        <v>7</v>
      </c>
      <c r="K22" s="71" t="s">
        <v>33</v>
      </c>
    </row>
    <row r="23" spans="1:12" ht="15">
      <c r="A23" s="140"/>
      <c r="B23" s="111"/>
      <c r="C23" s="104"/>
      <c r="D23" s="104"/>
      <c r="E23" s="104"/>
      <c r="F23" s="104"/>
      <c r="G23" s="122"/>
      <c r="H23" s="122"/>
      <c r="I23" s="122"/>
      <c r="J23" s="27" t="s">
        <v>8</v>
      </c>
      <c r="K23" s="72" t="s">
        <v>30</v>
      </c>
    </row>
    <row r="24" spans="1:12" ht="15">
      <c r="A24" s="74" t="s">
        <v>14</v>
      </c>
      <c r="B24" s="45" t="s">
        <v>22</v>
      </c>
      <c r="C24" s="25"/>
      <c r="D24" s="25">
        <v>2500</v>
      </c>
      <c r="E24" s="25"/>
      <c r="F24" s="25">
        <v>2500</v>
      </c>
      <c r="G24" s="31"/>
      <c r="H24" s="31"/>
      <c r="I24" s="31"/>
      <c r="J24" s="36" t="s">
        <v>8</v>
      </c>
      <c r="K24" s="73" t="s">
        <v>30</v>
      </c>
    </row>
    <row r="25" spans="1:12" ht="30">
      <c r="A25" s="99" t="s">
        <v>44</v>
      </c>
      <c r="B25" s="51" t="s">
        <v>56</v>
      </c>
      <c r="C25" s="98">
        <v>22000</v>
      </c>
      <c r="D25" s="98"/>
      <c r="E25" s="98"/>
      <c r="F25" s="98"/>
      <c r="G25" s="31"/>
      <c r="H25" s="31"/>
      <c r="I25" s="31"/>
      <c r="J25" s="26"/>
      <c r="K25" s="73"/>
    </row>
    <row r="26" spans="1:12" ht="15.75" thickBot="1">
      <c r="A26" s="87" t="s">
        <v>55</v>
      </c>
      <c r="B26" s="50" t="s">
        <v>35</v>
      </c>
      <c r="C26" s="39">
        <v>150000</v>
      </c>
      <c r="D26" s="39"/>
      <c r="E26" s="39"/>
      <c r="F26" s="39"/>
      <c r="G26" s="88"/>
      <c r="H26" s="88"/>
      <c r="I26" s="88"/>
      <c r="J26" s="89" t="s">
        <v>31</v>
      </c>
      <c r="K26" s="90" t="s">
        <v>30</v>
      </c>
    </row>
    <row r="27" spans="1:12" ht="31.5" customHeight="1" thickBot="1">
      <c r="A27" s="43"/>
      <c r="B27" s="47" t="s">
        <v>17</v>
      </c>
      <c r="C27" s="12">
        <f t="shared" ref="C27:I27" si="0">SUM(C18:C26)</f>
        <v>199500</v>
      </c>
      <c r="D27" s="12">
        <f t="shared" si="0"/>
        <v>42500</v>
      </c>
      <c r="E27" s="12">
        <f t="shared" si="0"/>
        <v>0</v>
      </c>
      <c r="F27" s="12">
        <f t="shared" si="0"/>
        <v>27500</v>
      </c>
      <c r="G27" s="12">
        <f t="shared" si="0"/>
        <v>0</v>
      </c>
      <c r="H27" s="12">
        <f t="shared" si="0"/>
        <v>0</v>
      </c>
      <c r="I27" s="12">
        <f t="shared" si="0"/>
        <v>0</v>
      </c>
      <c r="J27" s="33"/>
      <c r="K27" s="13"/>
    </row>
    <row r="28" spans="1:12" s="97" customFormat="1" ht="31.5" customHeight="1" thickBot="1">
      <c r="A28" s="37"/>
      <c r="B28" s="94"/>
      <c r="C28" s="95"/>
      <c r="D28" s="95"/>
      <c r="E28" s="95"/>
      <c r="F28" s="95"/>
      <c r="G28" s="95"/>
      <c r="H28" s="95"/>
      <c r="I28" s="95"/>
      <c r="J28" s="37"/>
      <c r="K28" s="96"/>
    </row>
    <row r="29" spans="1:12">
      <c r="A29" s="148" t="s">
        <v>26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50"/>
    </row>
    <row r="30" spans="1:12" ht="13.5" thickBot="1">
      <c r="A30" s="162"/>
      <c r="B30" s="163"/>
      <c r="C30" s="163"/>
      <c r="D30" s="163"/>
      <c r="E30" s="163"/>
      <c r="F30" s="163"/>
      <c r="G30" s="163"/>
      <c r="H30" s="163"/>
      <c r="I30" s="163"/>
      <c r="J30" s="163"/>
      <c r="K30" s="164"/>
    </row>
    <row r="31" spans="1:12" ht="32.25" customHeight="1">
      <c r="A31" s="75" t="s">
        <v>19</v>
      </c>
      <c r="B31" s="76" t="s">
        <v>42</v>
      </c>
      <c r="C31" s="22"/>
      <c r="D31" s="22">
        <v>50000</v>
      </c>
      <c r="E31" s="22">
        <v>50000</v>
      </c>
      <c r="F31" s="22"/>
      <c r="G31" s="77"/>
      <c r="H31" s="77"/>
      <c r="I31" s="77"/>
      <c r="J31" s="78" t="s">
        <v>43</v>
      </c>
      <c r="K31" s="79" t="s">
        <v>30</v>
      </c>
    </row>
    <row r="32" spans="1:12" ht="44.25" customHeight="1">
      <c r="A32" s="80" t="s">
        <v>23</v>
      </c>
      <c r="B32" s="48" t="s">
        <v>49</v>
      </c>
      <c r="C32" s="23">
        <v>3000</v>
      </c>
      <c r="D32" s="23">
        <v>3000</v>
      </c>
      <c r="E32" s="23">
        <v>3000</v>
      </c>
      <c r="F32" s="23">
        <v>3000</v>
      </c>
      <c r="G32" s="32"/>
      <c r="H32" s="32"/>
      <c r="I32" s="32"/>
      <c r="J32" s="92" t="s">
        <v>48</v>
      </c>
      <c r="K32" s="11" t="s">
        <v>30</v>
      </c>
    </row>
    <row r="33" spans="1:11" ht="30" customHeight="1">
      <c r="A33" s="61" t="s">
        <v>12</v>
      </c>
      <c r="B33" s="49" t="s">
        <v>50</v>
      </c>
      <c r="C33" s="20">
        <v>2000</v>
      </c>
      <c r="D33" s="20">
        <v>2000</v>
      </c>
      <c r="E33" s="18">
        <v>2000</v>
      </c>
      <c r="F33" s="18">
        <v>2000</v>
      </c>
      <c r="G33" s="19">
        <v>2000</v>
      </c>
      <c r="H33" s="19"/>
      <c r="I33" s="19"/>
      <c r="J33" s="21" t="s">
        <v>8</v>
      </c>
      <c r="K33" s="81" t="s">
        <v>30</v>
      </c>
    </row>
    <row r="34" spans="1:11" ht="29.25" customHeight="1" thickBot="1">
      <c r="A34" s="61" t="s">
        <v>14</v>
      </c>
      <c r="B34" s="48" t="s">
        <v>46</v>
      </c>
      <c r="C34" s="20"/>
      <c r="D34" s="20">
        <v>10000</v>
      </c>
      <c r="E34" s="18"/>
      <c r="F34" s="18"/>
      <c r="G34" s="19"/>
      <c r="H34" s="19"/>
      <c r="I34" s="19"/>
      <c r="J34" s="92" t="s">
        <v>47</v>
      </c>
      <c r="K34" s="82" t="s">
        <v>30</v>
      </c>
    </row>
    <row r="35" spans="1:11" ht="14.25" customHeight="1">
      <c r="A35" s="158"/>
      <c r="B35" s="165" t="s">
        <v>17</v>
      </c>
      <c r="C35" s="160">
        <f t="shared" ref="C35:I35" si="1">SUM(C31:C34)</f>
        <v>5000</v>
      </c>
      <c r="D35" s="160">
        <f t="shared" si="1"/>
        <v>65000</v>
      </c>
      <c r="E35" s="160">
        <f t="shared" si="1"/>
        <v>55000</v>
      </c>
      <c r="F35" s="160">
        <f t="shared" si="1"/>
        <v>5000</v>
      </c>
      <c r="G35" s="160">
        <f t="shared" si="1"/>
        <v>2000</v>
      </c>
      <c r="H35" s="160">
        <f t="shared" si="1"/>
        <v>0</v>
      </c>
      <c r="I35" s="160">
        <f t="shared" si="1"/>
        <v>0</v>
      </c>
      <c r="J35" s="34"/>
      <c r="K35" s="3"/>
    </row>
    <row r="36" spans="1:11" ht="15" customHeight="1" thickBot="1">
      <c r="A36" s="159"/>
      <c r="B36" s="116"/>
      <c r="C36" s="161"/>
      <c r="D36" s="161"/>
      <c r="E36" s="161"/>
      <c r="F36" s="161"/>
      <c r="G36" s="161"/>
      <c r="H36" s="161"/>
      <c r="I36" s="161"/>
      <c r="J36" s="35"/>
      <c r="K36" s="4"/>
    </row>
    <row r="37" spans="1:11">
      <c r="A37" s="148" t="s">
        <v>25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50"/>
    </row>
    <row r="38" spans="1:11" ht="13.5" thickBot="1">
      <c r="A38" s="162"/>
      <c r="B38" s="163"/>
      <c r="C38" s="163"/>
      <c r="D38" s="163"/>
      <c r="E38" s="163"/>
      <c r="F38" s="163"/>
      <c r="G38" s="163"/>
      <c r="H38" s="163"/>
      <c r="I38" s="163"/>
      <c r="J38" s="163"/>
      <c r="K38" s="164"/>
    </row>
    <row r="39" spans="1:11" ht="41.25" customHeight="1">
      <c r="A39" s="38" t="s">
        <v>19</v>
      </c>
      <c r="B39" s="83" t="s">
        <v>34</v>
      </c>
      <c r="C39" s="67"/>
      <c r="D39" s="67">
        <v>250000</v>
      </c>
      <c r="E39" s="67">
        <v>250000</v>
      </c>
      <c r="F39" s="67"/>
      <c r="G39" s="84"/>
      <c r="H39" s="84"/>
      <c r="I39" s="68"/>
      <c r="J39" s="69" t="s">
        <v>29</v>
      </c>
      <c r="K39" s="70" t="s">
        <v>30</v>
      </c>
    </row>
    <row r="40" spans="1:11" ht="15">
      <c r="A40" s="74" t="s">
        <v>23</v>
      </c>
      <c r="B40" s="51" t="s">
        <v>51</v>
      </c>
      <c r="C40" s="25">
        <v>30000</v>
      </c>
      <c r="D40" s="25">
        <v>30000</v>
      </c>
      <c r="E40" s="25">
        <v>50000</v>
      </c>
      <c r="F40" s="25">
        <v>50000</v>
      </c>
      <c r="G40" s="29">
        <v>30000</v>
      </c>
      <c r="H40" s="29"/>
      <c r="I40" s="29"/>
      <c r="J40" s="26" t="s">
        <v>45</v>
      </c>
      <c r="K40" s="73" t="s">
        <v>30</v>
      </c>
    </row>
    <row r="41" spans="1:11" ht="17.25" customHeight="1">
      <c r="A41" s="85" t="s">
        <v>21</v>
      </c>
      <c r="B41" s="52" t="s">
        <v>52</v>
      </c>
      <c r="C41" s="24"/>
      <c r="D41" s="24">
        <v>100000</v>
      </c>
      <c r="E41" s="24"/>
      <c r="F41" s="24"/>
      <c r="G41" s="28"/>
      <c r="H41" s="28"/>
      <c r="I41" s="28"/>
      <c r="J41" s="36" t="s">
        <v>29</v>
      </c>
      <c r="K41" s="81" t="s">
        <v>30</v>
      </c>
    </row>
    <row r="42" spans="1:11" ht="45" customHeight="1">
      <c r="A42" s="100" t="s">
        <v>14</v>
      </c>
      <c r="B42" s="101" t="s">
        <v>53</v>
      </c>
      <c r="C42" s="30">
        <v>15000</v>
      </c>
      <c r="D42" s="30">
        <v>50000</v>
      </c>
      <c r="E42" s="30">
        <v>30000</v>
      </c>
      <c r="F42" s="30">
        <v>30000</v>
      </c>
      <c r="G42" s="41"/>
      <c r="H42" s="41"/>
      <c r="I42" s="41"/>
      <c r="J42" s="36" t="s">
        <v>8</v>
      </c>
      <c r="K42" s="11" t="s">
        <v>30</v>
      </c>
    </row>
    <row r="43" spans="1:11" ht="36.75" customHeight="1">
      <c r="A43" s="61" t="s">
        <v>44</v>
      </c>
      <c r="B43" s="52" t="s">
        <v>36</v>
      </c>
      <c r="C43" s="24">
        <v>20000</v>
      </c>
      <c r="D43" s="24"/>
      <c r="E43" s="24"/>
      <c r="F43" s="24">
        <v>500000</v>
      </c>
      <c r="G43" s="28"/>
      <c r="H43" s="28"/>
      <c r="I43" s="28"/>
      <c r="J43" s="93" t="s">
        <v>47</v>
      </c>
      <c r="K43" s="81" t="s">
        <v>30</v>
      </c>
    </row>
    <row r="44" spans="1:11" ht="15">
      <c r="A44" s="114"/>
      <c r="B44" s="111" t="s">
        <v>17</v>
      </c>
      <c r="C44" s="104">
        <f>SUM(C39:C43)</f>
        <v>65000</v>
      </c>
      <c r="D44" s="104">
        <f>SUM(D39:D43)</f>
        <v>430000</v>
      </c>
      <c r="E44" s="104">
        <f>SUM(E39:E43)</f>
        <v>330000</v>
      </c>
      <c r="F44" s="104">
        <f>SUM(F39:F43)</f>
        <v>580000</v>
      </c>
      <c r="G44" s="102"/>
      <c r="H44" s="102"/>
      <c r="I44" s="102"/>
      <c r="J44" s="91"/>
      <c r="K44" s="11"/>
    </row>
    <row r="45" spans="1:11" ht="15.75" thickBot="1">
      <c r="A45" s="115"/>
      <c r="B45" s="116"/>
      <c r="C45" s="105"/>
      <c r="D45" s="105"/>
      <c r="E45" s="105"/>
      <c r="F45" s="105"/>
      <c r="G45" s="103"/>
      <c r="H45" s="103"/>
      <c r="I45" s="103"/>
      <c r="J45" s="40"/>
      <c r="K45" s="10"/>
    </row>
    <row r="46" spans="1:11">
      <c r="B46" s="8"/>
      <c r="C46" s="14"/>
      <c r="D46" s="14"/>
      <c r="E46" s="14"/>
      <c r="F46" s="14"/>
    </row>
    <row r="47" spans="1:11">
      <c r="B47" s="8"/>
    </row>
    <row r="48" spans="1:11">
      <c r="B48" s="8"/>
    </row>
    <row r="49" spans="2:2">
      <c r="B49" s="8"/>
    </row>
    <row r="51" spans="2:2">
      <c r="B51" s="8"/>
    </row>
    <row r="53" spans="2:2">
      <c r="B53" s="8"/>
    </row>
    <row r="56" spans="2:2">
      <c r="B56" s="8"/>
    </row>
    <row r="57" spans="2:2">
      <c r="B57" s="8"/>
    </row>
    <row r="58" spans="2:2">
      <c r="B58" s="8"/>
    </row>
    <row r="59" spans="2:2">
      <c r="B59" s="8"/>
    </row>
    <row r="60" spans="2:2">
      <c r="B60" s="8"/>
    </row>
    <row r="61" spans="2:2">
      <c r="B61" s="8"/>
    </row>
    <row r="62" spans="2:2">
      <c r="B62" s="8"/>
    </row>
    <row r="64" spans="2:2">
      <c r="B64" s="8"/>
    </row>
    <row r="69" spans="2:2">
      <c r="B69" s="8"/>
    </row>
    <row r="70" spans="2:2">
      <c r="B70" s="8"/>
    </row>
    <row r="73" spans="2:2">
      <c r="B73" s="8"/>
    </row>
    <row r="75" spans="2:2">
      <c r="B75" s="8"/>
    </row>
    <row r="76" spans="2:2">
      <c r="B76" s="8"/>
    </row>
    <row r="82" spans="2:2">
      <c r="B82" s="8"/>
    </row>
    <row r="88" spans="2:2">
      <c r="B88" s="8"/>
    </row>
    <row r="89" spans="2:2">
      <c r="B89" s="8"/>
    </row>
    <row r="90" spans="2:2">
      <c r="B90" s="8"/>
    </row>
    <row r="91" spans="2:2">
      <c r="B91" s="8"/>
    </row>
    <row r="92" spans="2:2">
      <c r="B92" s="8"/>
    </row>
  </sheetData>
  <mergeCells count="102">
    <mergeCell ref="D22:D23"/>
    <mergeCell ref="B22:B23"/>
    <mergeCell ref="D11:D12"/>
    <mergeCell ref="A5:A6"/>
    <mergeCell ref="A13:A14"/>
    <mergeCell ref="A7:A8"/>
    <mergeCell ref="A9:A10"/>
    <mergeCell ref="A11:A12"/>
    <mergeCell ref="C18:C19"/>
    <mergeCell ref="C20:C21"/>
    <mergeCell ref="D20:D21"/>
    <mergeCell ref="C11:C12"/>
    <mergeCell ref="A35:A36"/>
    <mergeCell ref="E35:E36"/>
    <mergeCell ref="A29:K30"/>
    <mergeCell ref="D35:D36"/>
    <mergeCell ref="B35:B36"/>
    <mergeCell ref="C35:C36"/>
    <mergeCell ref="A37:K38"/>
    <mergeCell ref="F35:F36"/>
    <mergeCell ref="H35:H36"/>
    <mergeCell ref="G35:G36"/>
    <mergeCell ref="I35:I36"/>
    <mergeCell ref="H22:H23"/>
    <mergeCell ref="I13:I14"/>
    <mergeCell ref="I18:I19"/>
    <mergeCell ref="I22:I23"/>
    <mergeCell ref="I20:I21"/>
    <mergeCell ref="G20:G21"/>
    <mergeCell ref="H18:H19"/>
    <mergeCell ref="H20:H21"/>
    <mergeCell ref="A17:K17"/>
    <mergeCell ref="B20:B21"/>
    <mergeCell ref="A20:A21"/>
    <mergeCell ref="F20:F21"/>
    <mergeCell ref="G18:G19"/>
    <mergeCell ref="K13:K14"/>
    <mergeCell ref="D13:D14"/>
    <mergeCell ref="F13:F14"/>
    <mergeCell ref="D18:D19"/>
    <mergeCell ref="F18:F19"/>
    <mergeCell ref="E22:E23"/>
    <mergeCell ref="E13:E14"/>
    <mergeCell ref="E18:E19"/>
    <mergeCell ref="E20:E21"/>
    <mergeCell ref="A22:A23"/>
    <mergeCell ref="C22:C23"/>
    <mergeCell ref="B1:J1"/>
    <mergeCell ref="J2:J3"/>
    <mergeCell ref="F5:F6"/>
    <mergeCell ref="C5:C6"/>
    <mergeCell ref="D5:D6"/>
    <mergeCell ref="B5:B6"/>
    <mergeCell ref="B13:B14"/>
    <mergeCell ref="C13:C14"/>
    <mergeCell ref="B7:B8"/>
    <mergeCell ref="B9:B10"/>
    <mergeCell ref="D9:D10"/>
    <mergeCell ref="B11:B12"/>
    <mergeCell ref="B2:B3"/>
    <mergeCell ref="I2:I3"/>
    <mergeCell ref="C2:H2"/>
    <mergeCell ref="H13:H14"/>
    <mergeCell ref="E5:E6"/>
    <mergeCell ref="E7:E8"/>
    <mergeCell ref="E9:E10"/>
    <mergeCell ref="E11:E12"/>
    <mergeCell ref="A2:A4"/>
    <mergeCell ref="K2:K3"/>
    <mergeCell ref="B4:K4"/>
    <mergeCell ref="G5:G6"/>
    <mergeCell ref="G7:G8"/>
    <mergeCell ref="F7:F8"/>
    <mergeCell ref="D7:D8"/>
    <mergeCell ref="C7:C8"/>
    <mergeCell ref="H5:H6"/>
    <mergeCell ref="H7:H8"/>
    <mergeCell ref="I7:I8"/>
    <mergeCell ref="I44:I45"/>
    <mergeCell ref="E44:E45"/>
    <mergeCell ref="I5:I6"/>
    <mergeCell ref="A18:A19"/>
    <mergeCell ref="B18:B19"/>
    <mergeCell ref="I9:I10"/>
    <mergeCell ref="I11:I12"/>
    <mergeCell ref="A44:A45"/>
    <mergeCell ref="B44:B45"/>
    <mergeCell ref="C44:C45"/>
    <mergeCell ref="D44:D45"/>
    <mergeCell ref="G44:G45"/>
    <mergeCell ref="F44:F45"/>
    <mergeCell ref="H44:H45"/>
    <mergeCell ref="F11:F12"/>
    <mergeCell ref="F9:F10"/>
    <mergeCell ref="C9:C10"/>
    <mergeCell ref="G9:G10"/>
    <mergeCell ref="G11:G12"/>
    <mergeCell ref="H9:H10"/>
    <mergeCell ref="H11:H12"/>
    <mergeCell ref="G13:G14"/>
    <mergeCell ref="F22:F23"/>
    <mergeCell ref="G22:G23"/>
  </mergeCells>
  <phoneticPr fontId="1" type="noConversion"/>
  <pageMargins left="0.75" right="0.75" top="1" bottom="1" header="0" footer="0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Company>Veriora Vallavalitsus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Ylle</dc:creator>
  <cp:lastModifiedBy>Maret</cp:lastModifiedBy>
  <cp:lastPrinted>2016-08-25T05:32:40Z</cp:lastPrinted>
  <dcterms:created xsi:type="dcterms:W3CDTF">2012-08-13T09:18:41Z</dcterms:created>
  <dcterms:modified xsi:type="dcterms:W3CDTF">2016-08-25T05:32:44Z</dcterms:modified>
</cp:coreProperties>
</file>